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tegroup-my.sharepoint.com/personal/suzanne_young_rte_ie/Documents/G Drive/Independent Radio Productions/TEMPLATE FORMS AND DOCUMENTS/"/>
    </mc:Choice>
  </mc:AlternateContent>
  <xr:revisionPtr revIDLastSave="0" documentId="8_{C73F76A8-B2B1-4481-A4B9-DA58BC159A5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  <c r="E26" i="1"/>
  <c r="E25" i="1"/>
  <c r="E24" i="1"/>
  <c r="E23" i="1"/>
  <c r="E22" i="1"/>
  <c r="E18" i="1"/>
  <c r="E17" i="1"/>
  <c r="E19" i="1" s="1"/>
  <c r="E11" i="1"/>
  <c r="E10" i="1"/>
  <c r="E9" i="1"/>
  <c r="E8" i="1"/>
  <c r="E7" i="1"/>
  <c r="E6" i="1"/>
  <c r="E5" i="1"/>
  <c r="E14" i="1" l="1"/>
  <c r="E27" i="1"/>
  <c r="E29" i="1" l="1"/>
  <c r="E31" i="1" s="1"/>
  <c r="E36" i="1" s="1"/>
  <c r="E42" i="1" l="1"/>
  <c r="E41" i="1"/>
  <c r="E40" i="1"/>
  <c r="E39" i="1"/>
  <c r="E38" i="1"/>
  <c r="E45" i="1" s="1"/>
</calcChain>
</file>

<file path=xl/sharedStrings.xml><?xml version="1.0" encoding="utf-8"?>
<sst xmlns="http://schemas.openxmlformats.org/spreadsheetml/2006/main" count="87" uniqueCount="64">
  <si>
    <t xml:space="preserve">IRP Budget Form </t>
  </si>
  <si>
    <t>Crew Costs</t>
  </si>
  <si>
    <t>Unit Description e.g. day/hour/week</t>
  </si>
  <si>
    <t>Number</t>
  </si>
  <si>
    <t>Unit Cost (€)</t>
  </si>
  <si>
    <t>Total</t>
  </si>
  <si>
    <t>For example…</t>
  </si>
  <si>
    <t>Executive Producer</t>
  </si>
  <si>
    <t>Producer</t>
  </si>
  <si>
    <t>Researcher(s)</t>
  </si>
  <si>
    <t>Broadcast Assistant</t>
  </si>
  <si>
    <t>Presenter(s)</t>
  </si>
  <si>
    <t>Writer</t>
    <phoneticPr fontId="0" type="noConversion"/>
  </si>
  <si>
    <t>Consultant</t>
  </si>
  <si>
    <t xml:space="preserve"> </t>
  </si>
  <si>
    <t>Sub-total Crew Costs</t>
  </si>
  <si>
    <t>Production Costs</t>
  </si>
  <si>
    <t>Studio Costs</t>
  </si>
  <si>
    <t>Tapes, consumables, CD's</t>
  </si>
  <si>
    <t>Sub-total Production Costs</t>
  </si>
  <si>
    <t>Overhead Costs</t>
  </si>
  <si>
    <t>Travel &amp; Subsistence</t>
  </si>
  <si>
    <t>Archive Costs</t>
  </si>
  <si>
    <t>Telephone/Internet</t>
  </si>
  <si>
    <t>Office Costs</t>
  </si>
  <si>
    <t>Miscellaneous expenses</t>
  </si>
  <si>
    <t>Sub-total Overhead Costs</t>
  </si>
  <si>
    <t>Insurance Costs</t>
  </si>
  <si>
    <t>Quote Amount</t>
  </si>
  <si>
    <t>project cost)</t>
  </si>
  <si>
    <t>Sub-total for Insurance</t>
  </si>
  <si>
    <t>Other Costs (please specify)</t>
  </si>
  <si>
    <t>if applicable</t>
  </si>
  <si>
    <t>SUB-TOTAL PROJECT COSTS</t>
  </si>
  <si>
    <t>Production Fee @ ?%</t>
  </si>
  <si>
    <t>Up to €32,000@20%</t>
  </si>
  <si>
    <t>Delete where not applicable</t>
  </si>
  <si>
    <t>€32,0001 - €63,000@17.5%</t>
  </si>
  <si>
    <t>€63,0001 - €106,000@15%</t>
  </si>
  <si>
    <t>€106,001 - €169,000@12.5%</t>
  </si>
  <si>
    <t>€169,001 - €296,000@10%</t>
  </si>
  <si>
    <t>€296,001 - upwards@to be discussed with RTÉ</t>
  </si>
  <si>
    <t xml:space="preserve">TOTAL PROJECT COSTS   </t>
  </si>
  <si>
    <t>Notes to the Final Costs</t>
  </si>
  <si>
    <t>Declaration</t>
  </si>
  <si>
    <t xml:space="preserve">THIS FORM MUST BE COMPLETED AND SIGNED BY A DULY AUTHORISED OFFICER OF THE COMPANY OR INDIVIDUAL </t>
  </si>
  <si>
    <t>REPONSIBLE FOR PROJECT</t>
  </si>
  <si>
    <t xml:space="preserve">I certify that the information provided is accurate and complete to the best of my knowledge and belief.  </t>
  </si>
  <si>
    <t xml:space="preserve">I understand that the provision of inaccurate or misleading information in this declaration may lead to my organisation </t>
  </si>
  <si>
    <t>being excluded from participation in future commissions.</t>
  </si>
  <si>
    <t>SIGNATURE</t>
  </si>
  <si>
    <t>DATE:</t>
  </si>
  <si>
    <t>NAME</t>
  </si>
  <si>
    <t>TEL:</t>
  </si>
  <si>
    <t>POSITION</t>
  </si>
  <si>
    <t>Email:</t>
  </si>
  <si>
    <t>Forr example: Accounting or Legal fees</t>
  </si>
  <si>
    <t xml:space="preserve">Programme Name: </t>
  </si>
  <si>
    <t>No. of Episodes:</t>
  </si>
  <si>
    <t xml:space="preserve">Production Insurance (standard insurance is .06% of </t>
  </si>
  <si>
    <t>PLEASE NOTE:</t>
  </si>
  <si>
    <t>The Production Fees listed here are RTÉ IRP Production Fee rates.</t>
  </si>
  <si>
    <t>https://www.bai.ie/en/broadcasting/funding-development-3/sound-vision-4/</t>
  </si>
  <si>
    <t>If applying for a BAI Sound &amp; Vision Round, please disregard these rates, and use BAI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</si>
</sst>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14" x14ac:knownFonts="1"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2"/>
      <color theme="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1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2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0" borderId="1" xfId="0" applyFont="1" applyBorder="1" applyProtection="1">
      <protection locked="0"/>
    </xf>
    <xf numFmtId="0" fontId="0" fillId="0" borderId="6" xfId="0" applyBorder="1"/>
    <xf numFmtId="0" fontId="0" fillId="0" borderId="6" xfId="0" applyBorder="1" applyProtection="1">
      <protection locked="0"/>
    </xf>
    <xf numFmtId="164" fontId="0" fillId="0" borderId="7" xfId="0" applyNumberFormat="1" applyBorder="1"/>
    <xf numFmtId="0" fontId="0" fillId="0" borderId="1" xfId="0" applyBorder="1" applyProtection="1">
      <protection locked="0"/>
    </xf>
    <xf numFmtId="0" fontId="4" fillId="0" borderId="1" xfId="0" applyFont="1" applyBorder="1"/>
    <xf numFmtId="0" fontId="4" fillId="0" borderId="6" xfId="0" applyFont="1" applyBorder="1"/>
    <xf numFmtId="0" fontId="4" fillId="0" borderId="6" xfId="0" applyFont="1" applyBorder="1" applyProtection="1">
      <protection locked="0"/>
    </xf>
    <xf numFmtId="164" fontId="4" fillId="0" borderId="7" xfId="0" applyNumberFormat="1" applyFont="1" applyBorder="1"/>
    <xf numFmtId="0" fontId="0" fillId="0" borderId="1" xfId="0" applyFill="1" applyBorder="1" applyProtection="1">
      <protection locked="0"/>
    </xf>
    <xf numFmtId="0" fontId="3" fillId="3" borderId="3" xfId="0" applyFont="1" applyFill="1" applyBorder="1"/>
    <xf numFmtId="0" fontId="0" fillId="0" borderId="1" xfId="0" applyFont="1" applyBorder="1" applyProtection="1"/>
    <xf numFmtId="0" fontId="5" fillId="0" borderId="6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0" fillId="0" borderId="7" xfId="0" applyNumberFormat="1" applyFont="1" applyBorder="1"/>
    <xf numFmtId="0" fontId="0" fillId="0" borderId="1" xfId="0" applyFont="1" applyBorder="1" applyProtection="1">
      <protection locked="0"/>
    </xf>
    <xf numFmtId="0" fontId="4" fillId="4" borderId="1" xfId="0" applyFont="1" applyFill="1" applyBorder="1" applyProtection="1">
      <protection locked="0"/>
    </xf>
    <xf numFmtId="0" fontId="4" fillId="4" borderId="6" xfId="0" applyFont="1" applyFill="1" applyBorder="1"/>
    <xf numFmtId="0" fontId="4" fillId="4" borderId="6" xfId="0" applyFont="1" applyFill="1" applyBorder="1" applyProtection="1">
      <protection locked="0"/>
    </xf>
    <xf numFmtId="164" fontId="4" fillId="4" borderId="7" xfId="0" applyNumberFormat="1" applyFont="1" applyFill="1" applyBorder="1"/>
    <xf numFmtId="0" fontId="6" fillId="0" borderId="6" xfId="0" applyFont="1" applyBorder="1" applyAlignment="1">
      <alignment horizontal="center"/>
    </xf>
    <xf numFmtId="0" fontId="4" fillId="3" borderId="1" xfId="0" applyFont="1" applyFill="1" applyBorder="1"/>
    <xf numFmtId="0" fontId="4" fillId="3" borderId="6" xfId="0" applyFont="1" applyFill="1" applyBorder="1"/>
    <xf numFmtId="164" fontId="4" fillId="3" borderId="7" xfId="0" applyNumberFormat="1" applyFont="1" applyFill="1" applyBorder="1"/>
    <xf numFmtId="0" fontId="7" fillId="0" borderId="1" xfId="0" applyFont="1" applyBorder="1"/>
    <xf numFmtId="0" fontId="8" fillId="3" borderId="1" xfId="0" applyFont="1" applyFill="1" applyBorder="1"/>
    <xf numFmtId="0" fontId="0" fillId="0" borderId="1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9" fillId="0" borderId="1" xfId="0" applyFont="1" applyBorder="1"/>
    <xf numFmtId="0" fontId="10" fillId="0" borderId="0" xfId="0" applyFont="1" applyBorder="1"/>
    <xf numFmtId="0" fontId="10" fillId="0" borderId="2" xfId="0" applyFont="1" applyBorder="1"/>
    <xf numFmtId="0" fontId="10" fillId="0" borderId="1" xfId="0" applyFont="1" applyBorder="1"/>
    <xf numFmtId="0" fontId="9" fillId="0" borderId="1" xfId="0" applyFont="1" applyFill="1" applyBorder="1"/>
    <xf numFmtId="0" fontId="10" fillId="0" borderId="0" xfId="0" applyFont="1" applyFill="1" applyBorder="1"/>
    <xf numFmtId="0" fontId="10" fillId="0" borderId="2" xfId="0" applyFont="1" applyFill="1" applyBorder="1"/>
    <xf numFmtId="0" fontId="10" fillId="0" borderId="8" xfId="0" applyFont="1" applyBorder="1"/>
    <xf numFmtId="0" fontId="10" fillId="0" borderId="9" xfId="0" applyFont="1" applyBorder="1"/>
    <xf numFmtId="0" fontId="10" fillId="0" borderId="10" xfId="0" applyFont="1" applyBorder="1"/>
    <xf numFmtId="0" fontId="0" fillId="0" borderId="11" xfId="0" applyFont="1" applyBorder="1" applyProtection="1">
      <protection locked="0"/>
    </xf>
    <xf numFmtId="0" fontId="4" fillId="0" borderId="12" xfId="0" applyFont="1" applyBorder="1"/>
    <xf numFmtId="0" fontId="5" fillId="0" borderId="12" xfId="0" applyFont="1" applyBorder="1" applyProtection="1">
      <protection locked="0"/>
    </xf>
    <xf numFmtId="164" fontId="0" fillId="0" borderId="13" xfId="0" applyNumberFormat="1" applyFont="1" applyBorder="1"/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3" xfId="0" applyFont="1" applyFill="1" applyBorder="1"/>
    <xf numFmtId="0" fontId="11" fillId="3" borderId="4" xfId="0" applyFont="1" applyFill="1" applyBorder="1" applyAlignment="1">
      <alignment horizontal="center" wrapText="1"/>
    </xf>
    <xf numFmtId="0" fontId="12" fillId="2" borderId="0" xfId="0" applyFont="1" applyFill="1" applyBorder="1"/>
    <xf numFmtId="0" fontId="1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1571625</xdr:colOff>
      <xdr:row>54</xdr:row>
      <xdr:rowOff>85725</xdr:rowOff>
    </xdr:from>
    <xdr:to>
      <xdr:col>3</xdr:col>
      <xdr:colOff>609600</xdr:colOff>
      <xdr:row>54</xdr:row>
      <xdr:rowOff>85725</xdr:rowOff>
    </xdr:to>
    <xdr:sp macro="" textlink="">
      <xdr:nvSpPr>
        <xdr:cNvPr id="2" name="Line 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571625" y="12954000"/>
          <a:ext cx="3629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1057275</xdr:colOff>
      <xdr:row>65</xdr:row>
      <xdr:rowOff>123825</xdr:rowOff>
    </xdr:from>
    <xdr:to>
      <xdr:col>1</xdr:col>
      <xdr:colOff>952500</xdr:colOff>
      <xdr:row>65</xdr:row>
      <xdr:rowOff>123825</xdr:rowOff>
    </xdr:to>
    <xdr:sp macro="" textlink="">
      <xdr:nvSpPr>
        <xdr:cNvPr id="3" name="Line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057275" y="15278100"/>
          <a:ext cx="236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1057275</xdr:colOff>
      <xdr:row>67</xdr:row>
      <xdr:rowOff>104775</xdr:rowOff>
    </xdr:from>
    <xdr:to>
      <xdr:col>1</xdr:col>
      <xdr:colOff>952500</xdr:colOff>
      <xdr:row>67</xdr:row>
      <xdr:rowOff>104775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057275" y="15640050"/>
          <a:ext cx="236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1057275</xdr:colOff>
      <xdr:row>69</xdr:row>
      <xdr:rowOff>85725</xdr:rowOff>
    </xdr:from>
    <xdr:to>
      <xdr:col>1</xdr:col>
      <xdr:colOff>952500</xdr:colOff>
      <xdr:row>69</xdr:row>
      <xdr:rowOff>85725</xdr:rowOff>
    </xdr:to>
    <xdr:sp macro="" textlink="">
      <xdr:nvSpPr>
        <xdr:cNvPr id="5" name="Line 1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1057275" y="16002000"/>
          <a:ext cx="236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866775</xdr:colOff>
      <xdr:row>65</xdr:row>
      <xdr:rowOff>123825</xdr:rowOff>
    </xdr:from>
    <xdr:to>
      <xdr:col>4</xdr:col>
      <xdr:colOff>866775</xdr:colOff>
      <xdr:row>65</xdr:row>
      <xdr:rowOff>123825</xdr:rowOff>
    </xdr:to>
    <xdr:sp macro="" textlink="">
      <xdr:nvSpPr>
        <xdr:cNvPr id="6" name="Line 1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4591050" y="15278100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866775</xdr:colOff>
      <xdr:row>67</xdr:row>
      <xdr:rowOff>104775</xdr:rowOff>
    </xdr:from>
    <xdr:to>
      <xdr:col>4</xdr:col>
      <xdr:colOff>866775</xdr:colOff>
      <xdr:row>67</xdr:row>
      <xdr:rowOff>104775</xdr:rowOff>
    </xdr:to>
    <xdr:sp macro="" textlink="">
      <xdr:nvSpPr>
        <xdr:cNvPr id="7" name="Line 1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4591050" y="15640050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866775</xdr:colOff>
      <xdr:row>69</xdr:row>
      <xdr:rowOff>85725</xdr:rowOff>
    </xdr:from>
    <xdr:to>
      <xdr:col>4</xdr:col>
      <xdr:colOff>866775</xdr:colOff>
      <xdr:row>69</xdr:row>
      <xdr:rowOff>85725</xdr:rowOff>
    </xdr:to>
    <xdr:sp macro="" textlink="">
      <xdr:nvSpPr>
        <xdr:cNvPr id="8" name="Line 1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4591050" y="16002000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i.ie/en/broadcasting/funding-development-3/sound-vision-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"/>
  <sheetViews>
    <sheetView tabSelected="1" topLeftCell="A25" workbookViewId="0">
      <selection activeCell="J34" sqref="J34"/>
    </sheetView>
  </sheetViews>
  <sheetFormatPr defaultRowHeight="15" x14ac:dyDescent="0.25"/>
  <cols>
    <col min="1" max="1" width="33.85546875" customWidth="1"/>
    <col min="2" max="2" width="15.7109375" customWidth="1"/>
    <col min="3" max="3" width="24" customWidth="1"/>
    <col min="5" max="5" width="18.85546875" customWidth="1"/>
  </cols>
  <sheetData>
    <row r="1" spans="1:5" ht="18" x14ac:dyDescent="0.25">
      <c r="A1" s="1" t="s">
        <v>0</v>
      </c>
      <c r="B1" s="2"/>
      <c r="C1" s="2"/>
      <c r="D1" s="2"/>
      <c r="E1" s="3"/>
    </row>
    <row r="2" spans="1:5" ht="18" x14ac:dyDescent="0.25">
      <c r="A2" s="1" t="s">
        <v>57</v>
      </c>
      <c r="B2" s="2"/>
      <c r="C2" s="59" t="s">
        <v>58</v>
      </c>
      <c r="D2" s="2"/>
      <c r="E2" s="3"/>
    </row>
    <row r="3" spans="1:5" ht="45" x14ac:dyDescent="0.25">
      <c r="A3" s="53" t="s">
        <v>1</v>
      </c>
      <c r="B3" s="54" t="s">
        <v>2</v>
      </c>
      <c r="C3" s="55" t="s">
        <v>3</v>
      </c>
      <c r="D3" s="55" t="s">
        <v>4</v>
      </c>
      <c r="E3" s="56" t="s">
        <v>5</v>
      </c>
    </row>
    <row r="4" spans="1:5" x14ac:dyDescent="0.25">
      <c r="A4" s="7" t="s">
        <v>6</v>
      </c>
      <c r="B4" s="8"/>
      <c r="C4" s="9"/>
      <c r="D4" s="9"/>
      <c r="E4" s="10"/>
    </row>
    <row r="5" spans="1:5" x14ac:dyDescent="0.25">
      <c r="A5" s="11" t="s">
        <v>7</v>
      </c>
      <c r="B5" s="8"/>
      <c r="C5" s="9">
        <v>0</v>
      </c>
      <c r="D5" s="9">
        <v>0</v>
      </c>
      <c r="E5" s="10">
        <f t="shared" ref="E5:E11" si="0">C5*D5</f>
        <v>0</v>
      </c>
    </row>
    <row r="6" spans="1:5" x14ac:dyDescent="0.25">
      <c r="A6" s="11" t="s">
        <v>8</v>
      </c>
      <c r="B6" s="8"/>
      <c r="C6" s="9">
        <v>0</v>
      </c>
      <c r="D6" s="9">
        <v>0</v>
      </c>
      <c r="E6" s="10">
        <f t="shared" si="0"/>
        <v>0</v>
      </c>
    </row>
    <row r="7" spans="1:5" x14ac:dyDescent="0.25">
      <c r="A7" s="11" t="s">
        <v>9</v>
      </c>
      <c r="B7" s="8"/>
      <c r="C7" s="9">
        <v>0</v>
      </c>
      <c r="D7" s="9">
        <v>0</v>
      </c>
      <c r="E7" s="10">
        <f t="shared" si="0"/>
        <v>0</v>
      </c>
    </row>
    <row r="8" spans="1:5" x14ac:dyDescent="0.25">
      <c r="A8" s="11" t="s">
        <v>10</v>
      </c>
      <c r="B8" s="8"/>
      <c r="C8" s="9">
        <v>0</v>
      </c>
      <c r="D8" s="9">
        <v>0</v>
      </c>
      <c r="E8" s="10">
        <f t="shared" si="0"/>
        <v>0</v>
      </c>
    </row>
    <row r="9" spans="1:5" x14ac:dyDescent="0.25">
      <c r="A9" s="11" t="s">
        <v>11</v>
      </c>
      <c r="B9" s="8"/>
      <c r="C9" s="9">
        <v>0</v>
      </c>
      <c r="D9" s="9">
        <v>0</v>
      </c>
      <c r="E9" s="10">
        <f t="shared" si="0"/>
        <v>0</v>
      </c>
    </row>
    <row r="10" spans="1:5" x14ac:dyDescent="0.25">
      <c r="A10" s="11" t="s">
        <v>12</v>
      </c>
      <c r="B10" s="8"/>
      <c r="C10" s="9">
        <v>0</v>
      </c>
      <c r="D10" s="9">
        <v>0</v>
      </c>
      <c r="E10" s="10">
        <f t="shared" si="0"/>
        <v>0</v>
      </c>
    </row>
    <row r="11" spans="1:5" x14ac:dyDescent="0.25">
      <c r="A11" s="11" t="s">
        <v>13</v>
      </c>
      <c r="B11" s="8" t="s">
        <v>14</v>
      </c>
      <c r="C11" s="9">
        <v>0</v>
      </c>
      <c r="D11" s="9">
        <v>0</v>
      </c>
      <c r="E11" s="10">
        <f t="shared" si="0"/>
        <v>0</v>
      </c>
    </row>
    <row r="12" spans="1:5" x14ac:dyDescent="0.25">
      <c r="A12" s="11"/>
      <c r="B12" s="8"/>
      <c r="C12" s="9"/>
      <c r="D12" s="9"/>
      <c r="E12" s="10"/>
    </row>
    <row r="13" spans="1:5" x14ac:dyDescent="0.25">
      <c r="A13" s="11"/>
      <c r="B13" s="8"/>
      <c r="C13" s="9"/>
      <c r="D13" s="9"/>
      <c r="E13" s="10"/>
    </row>
    <row r="14" spans="1:5" x14ac:dyDescent="0.25">
      <c r="A14" s="12" t="s">
        <v>15</v>
      </c>
      <c r="B14" s="13"/>
      <c r="C14" s="14"/>
      <c r="D14" s="14"/>
      <c r="E14" s="15">
        <f>SUM(E5:E12)</f>
        <v>0</v>
      </c>
    </row>
    <row r="15" spans="1:5" ht="45" x14ac:dyDescent="0.25">
      <c r="A15" s="53" t="s">
        <v>16</v>
      </c>
      <c r="B15" s="54" t="s">
        <v>2</v>
      </c>
      <c r="C15" s="55" t="s">
        <v>3</v>
      </c>
      <c r="D15" s="55" t="s">
        <v>4</v>
      </c>
      <c r="E15" s="56" t="s">
        <v>5</v>
      </c>
    </row>
    <row r="16" spans="1:5" x14ac:dyDescent="0.25">
      <c r="A16" s="7" t="s">
        <v>6</v>
      </c>
      <c r="B16" s="8"/>
      <c r="C16" s="9"/>
      <c r="D16" s="9"/>
      <c r="E16" s="10"/>
    </row>
    <row r="17" spans="1:5" x14ac:dyDescent="0.25">
      <c r="A17" s="11" t="s">
        <v>17</v>
      </c>
      <c r="B17" s="8" t="s">
        <v>14</v>
      </c>
      <c r="C17" s="9">
        <v>0</v>
      </c>
      <c r="D17" s="9">
        <v>0</v>
      </c>
      <c r="E17" s="10">
        <f>C17*D17</f>
        <v>0</v>
      </c>
    </row>
    <row r="18" spans="1:5" x14ac:dyDescent="0.25">
      <c r="A18" s="11" t="s">
        <v>18</v>
      </c>
      <c r="B18" s="8"/>
      <c r="C18" s="9">
        <v>0</v>
      </c>
      <c r="D18" s="9">
        <v>0</v>
      </c>
      <c r="E18" s="10">
        <f>C18*D18</f>
        <v>0</v>
      </c>
    </row>
    <row r="19" spans="1:5" x14ac:dyDescent="0.25">
      <c r="A19" s="12" t="s">
        <v>19</v>
      </c>
      <c r="B19" s="13"/>
      <c r="C19" s="14"/>
      <c r="D19" s="14"/>
      <c r="E19" s="15">
        <f>SUM(E17:E18)</f>
        <v>0</v>
      </c>
    </row>
    <row r="20" spans="1:5" ht="45" x14ac:dyDescent="0.25">
      <c r="A20" s="53" t="s">
        <v>20</v>
      </c>
      <c r="B20" s="54" t="s">
        <v>2</v>
      </c>
      <c r="C20" s="55" t="s">
        <v>3</v>
      </c>
      <c r="D20" s="55" t="s">
        <v>4</v>
      </c>
      <c r="E20" s="56" t="s">
        <v>5</v>
      </c>
    </row>
    <row r="21" spans="1:5" x14ac:dyDescent="0.25">
      <c r="A21" s="7" t="s">
        <v>6</v>
      </c>
      <c r="B21" s="8"/>
      <c r="C21" s="9"/>
      <c r="D21" s="9"/>
      <c r="E21" s="10"/>
    </row>
    <row r="22" spans="1:5" x14ac:dyDescent="0.25">
      <c r="A22" s="11" t="s">
        <v>21</v>
      </c>
      <c r="B22" s="8"/>
      <c r="C22" s="9">
        <v>0</v>
      </c>
      <c r="D22" s="9">
        <v>0</v>
      </c>
      <c r="E22" s="10">
        <f>C22*D22</f>
        <v>0</v>
      </c>
    </row>
    <row r="23" spans="1:5" x14ac:dyDescent="0.25">
      <c r="A23" s="16" t="s">
        <v>22</v>
      </c>
      <c r="B23" s="8"/>
      <c r="C23" s="9">
        <v>0</v>
      </c>
      <c r="D23" s="9">
        <v>0</v>
      </c>
      <c r="E23" s="10">
        <f>C23*D23</f>
        <v>0</v>
      </c>
    </row>
    <row r="24" spans="1:5" x14ac:dyDescent="0.25">
      <c r="A24" s="11" t="s">
        <v>23</v>
      </c>
      <c r="B24" s="8"/>
      <c r="C24" s="9">
        <v>0</v>
      </c>
      <c r="D24" s="9">
        <v>0</v>
      </c>
      <c r="E24" s="10">
        <f>C24*D24</f>
        <v>0</v>
      </c>
    </row>
    <row r="25" spans="1:5" x14ac:dyDescent="0.25">
      <c r="A25" s="11" t="s">
        <v>24</v>
      </c>
      <c r="B25" s="8"/>
      <c r="C25" s="9">
        <v>0</v>
      </c>
      <c r="D25" s="9">
        <v>0</v>
      </c>
      <c r="E25" s="10">
        <f>C25*D25</f>
        <v>0</v>
      </c>
    </row>
    <row r="26" spans="1:5" x14ac:dyDescent="0.25">
      <c r="A26" s="11" t="s">
        <v>25</v>
      </c>
      <c r="B26" s="8"/>
      <c r="C26" s="9">
        <v>0</v>
      </c>
      <c r="D26" s="9">
        <v>0</v>
      </c>
      <c r="E26" s="10">
        <f>C26*D26</f>
        <v>0</v>
      </c>
    </row>
    <row r="27" spans="1:5" x14ac:dyDescent="0.25">
      <c r="A27" s="12" t="s">
        <v>26</v>
      </c>
      <c r="B27" s="13"/>
      <c r="C27" s="14"/>
      <c r="D27" s="14"/>
      <c r="E27" s="15">
        <f>SUM(E22:E26)</f>
        <v>0</v>
      </c>
    </row>
    <row r="28" spans="1:5" x14ac:dyDescent="0.25">
      <c r="A28" s="57" t="s">
        <v>27</v>
      </c>
      <c r="B28" s="54" t="s">
        <v>14</v>
      </c>
      <c r="C28" s="58" t="s">
        <v>28</v>
      </c>
      <c r="D28" s="55" t="s">
        <v>14</v>
      </c>
      <c r="E28" s="56" t="s">
        <v>5</v>
      </c>
    </row>
    <row r="29" spans="1:5" x14ac:dyDescent="0.25">
      <c r="A29" s="18" t="s">
        <v>59</v>
      </c>
      <c r="B29" s="19" t="s">
        <v>14</v>
      </c>
      <c r="C29" s="20"/>
      <c r="D29" s="20"/>
      <c r="E29" s="21">
        <f>(E27+E19+E14)*0.0054</f>
        <v>0</v>
      </c>
    </row>
    <row r="30" spans="1:5" x14ac:dyDescent="0.25">
      <c r="A30" s="22" t="s">
        <v>29</v>
      </c>
      <c r="B30" s="14"/>
      <c r="C30" s="14"/>
      <c r="D30" s="14"/>
      <c r="E30" s="21"/>
    </row>
    <row r="31" spans="1:5" x14ac:dyDescent="0.25">
      <c r="A31" s="12" t="s">
        <v>30</v>
      </c>
      <c r="B31" s="13"/>
      <c r="C31" s="14"/>
      <c r="D31" s="14"/>
      <c r="E31" s="15">
        <f>SUM(E29:E30)</f>
        <v>0</v>
      </c>
    </row>
    <row r="32" spans="1:5" x14ac:dyDescent="0.25">
      <c r="A32" s="17" t="s">
        <v>31</v>
      </c>
      <c r="B32" s="4" t="s">
        <v>14</v>
      </c>
      <c r="C32" s="5" t="s">
        <v>3</v>
      </c>
      <c r="D32" s="5" t="s">
        <v>4</v>
      </c>
      <c r="E32" s="6" t="s">
        <v>5</v>
      </c>
    </row>
    <row r="33" spans="1:6" x14ac:dyDescent="0.25">
      <c r="A33" s="22" t="s">
        <v>56</v>
      </c>
      <c r="B33" s="13"/>
      <c r="C33" s="19"/>
      <c r="D33" s="19"/>
      <c r="E33" s="21">
        <f>C33*D33</f>
        <v>0</v>
      </c>
    </row>
    <row r="34" spans="1:6" x14ac:dyDescent="0.25">
      <c r="A34" s="49" t="s">
        <v>32</v>
      </c>
      <c r="B34" s="50"/>
      <c r="C34" s="51"/>
      <c r="D34" s="51"/>
      <c r="E34" s="52"/>
    </row>
    <row r="35" spans="1:6" x14ac:dyDescent="0.25">
      <c r="A35" s="22"/>
      <c r="B35" s="13"/>
      <c r="C35" s="19"/>
      <c r="D35" s="19"/>
      <c r="E35" s="21"/>
    </row>
    <row r="36" spans="1:6" x14ac:dyDescent="0.25">
      <c r="A36" s="23" t="s">
        <v>33</v>
      </c>
      <c r="B36" s="24"/>
      <c r="C36" s="25"/>
      <c r="D36" s="25"/>
      <c r="E36" s="26">
        <f>E14+E19+E27+E31+E33</f>
        <v>0</v>
      </c>
    </row>
    <row r="37" spans="1:6" x14ac:dyDescent="0.25">
      <c r="A37" s="57" t="s">
        <v>34</v>
      </c>
      <c r="B37" s="4"/>
      <c r="C37" s="5"/>
      <c r="D37" s="5"/>
      <c r="E37" s="6"/>
      <c r="F37" t="s">
        <v>60</v>
      </c>
    </row>
    <row r="38" spans="1:6" x14ac:dyDescent="0.25">
      <c r="A38" s="22" t="s">
        <v>35</v>
      </c>
      <c r="C38" s="27" t="s">
        <v>36</v>
      </c>
      <c r="D38" s="14"/>
      <c r="E38" s="15">
        <f>E36*0.2</f>
        <v>0</v>
      </c>
      <c r="F38" t="s">
        <v>61</v>
      </c>
    </row>
    <row r="39" spans="1:6" x14ac:dyDescent="0.25">
      <c r="A39" s="22" t="s">
        <v>37</v>
      </c>
      <c r="B39" s="13"/>
      <c r="C39" s="27" t="s">
        <v>36</v>
      </c>
      <c r="D39" s="14"/>
      <c r="E39" s="15">
        <f>E36*0.175</f>
        <v>0</v>
      </c>
      <c r="F39" t="s">
        <v>63</v>
      </c>
    </row>
    <row r="40" spans="1:6" x14ac:dyDescent="0.25">
      <c r="A40" s="22" t="s">
        <v>38</v>
      </c>
      <c r="B40" s="13"/>
      <c r="C40" s="27" t="s">
        <v>36</v>
      </c>
      <c r="D40" s="14"/>
      <c r="E40" s="15">
        <f>E36*0.15</f>
        <v>0</v>
      </c>
      <c r="F40" s="60" t="s">
        <v>62</v>
      </c>
    </row>
    <row r="41" spans="1:6" x14ac:dyDescent="0.25">
      <c r="A41" s="22" t="s">
        <v>39</v>
      </c>
      <c r="B41" s="13"/>
      <c r="C41" s="27" t="s">
        <v>36</v>
      </c>
      <c r="D41" s="14"/>
      <c r="E41" s="15">
        <f>E36*125</f>
        <v>0</v>
      </c>
    </row>
    <row r="42" spans="1:6" x14ac:dyDescent="0.25">
      <c r="A42" s="22" t="s">
        <v>40</v>
      </c>
      <c r="B42" s="13"/>
      <c r="C42" s="27" t="s">
        <v>36</v>
      </c>
      <c r="D42" s="14"/>
      <c r="E42" s="15">
        <f>E36*0.1</f>
        <v>0</v>
      </c>
    </row>
    <row r="43" spans="1:6" x14ac:dyDescent="0.25">
      <c r="A43" s="22" t="s">
        <v>41</v>
      </c>
      <c r="B43" s="13"/>
      <c r="C43" s="14"/>
      <c r="D43" s="14"/>
      <c r="E43" s="21"/>
    </row>
    <row r="44" spans="1:6" x14ac:dyDescent="0.25">
      <c r="A44" s="28"/>
      <c r="B44" s="29"/>
      <c r="C44" s="29"/>
      <c r="D44" s="29"/>
      <c r="E44" s="30"/>
    </row>
    <row r="45" spans="1:6" ht="15.75" x14ac:dyDescent="0.25">
      <c r="A45" s="31" t="s">
        <v>42</v>
      </c>
      <c r="B45" s="13"/>
      <c r="C45" s="13"/>
      <c r="D45" s="13"/>
      <c r="E45" s="15">
        <f>E36+E38+E39+E40+E41+E42</f>
        <v>0</v>
      </c>
    </row>
    <row r="46" spans="1:6" ht="15.75" x14ac:dyDescent="0.25">
      <c r="A46" s="31"/>
      <c r="B46" s="13"/>
      <c r="C46" s="13"/>
      <c r="D46" s="13"/>
      <c r="E46" s="15"/>
    </row>
    <row r="47" spans="1:6" x14ac:dyDescent="0.25">
      <c r="A47" s="28"/>
      <c r="B47" s="29"/>
      <c r="C47" s="29"/>
      <c r="D47" s="29"/>
      <c r="E47" s="30"/>
    </row>
    <row r="48" spans="1:6" x14ac:dyDescent="0.25">
      <c r="A48" s="32" t="s">
        <v>43</v>
      </c>
      <c r="B48" s="29"/>
      <c r="C48" s="29"/>
      <c r="D48" s="29"/>
      <c r="E48" s="30"/>
    </row>
    <row r="49" spans="1:5" x14ac:dyDescent="0.25">
      <c r="A49" s="33"/>
      <c r="B49" s="34"/>
      <c r="C49" s="34"/>
      <c r="D49" s="34"/>
      <c r="E49" s="35"/>
    </row>
    <row r="50" spans="1:5" x14ac:dyDescent="0.25">
      <c r="A50" s="33"/>
      <c r="B50" s="34"/>
      <c r="C50" s="34"/>
      <c r="D50" s="34"/>
      <c r="E50" s="35"/>
    </row>
    <row r="51" spans="1:5" x14ac:dyDescent="0.25">
      <c r="A51" s="33"/>
      <c r="B51" s="34"/>
      <c r="C51" s="34"/>
      <c r="D51" s="34"/>
      <c r="E51" s="35"/>
    </row>
    <row r="52" spans="1:5" x14ac:dyDescent="0.25">
      <c r="A52" s="33"/>
      <c r="B52" s="34"/>
      <c r="C52" s="34"/>
      <c r="D52" s="34"/>
      <c r="E52" s="35"/>
    </row>
    <row r="53" spans="1:5" ht="15.75" thickBot="1" x14ac:dyDescent="0.3">
      <c r="A53" s="36"/>
      <c r="B53" s="37"/>
      <c r="C53" s="37"/>
      <c r="D53" s="37"/>
      <c r="E53" s="38"/>
    </row>
    <row r="54" spans="1:5" x14ac:dyDescent="0.25">
      <c r="A54" s="39"/>
      <c r="B54" s="40"/>
      <c r="C54" s="40"/>
      <c r="D54" s="40"/>
      <c r="E54" s="41"/>
    </row>
    <row r="55" spans="1:5" x14ac:dyDescent="0.25">
      <c r="A55" s="39" t="s">
        <v>44</v>
      </c>
      <c r="B55" s="40"/>
      <c r="C55" s="40"/>
      <c r="D55" s="40"/>
      <c r="E55" s="41"/>
    </row>
    <row r="56" spans="1:5" x14ac:dyDescent="0.25">
      <c r="A56" s="42"/>
      <c r="B56" s="40"/>
      <c r="C56" s="40"/>
      <c r="D56" s="40"/>
      <c r="E56" s="41"/>
    </row>
    <row r="57" spans="1:5" x14ac:dyDescent="0.25">
      <c r="A57" s="42"/>
      <c r="B57" s="40"/>
      <c r="C57" s="40"/>
      <c r="D57" s="40"/>
      <c r="E57" s="41"/>
    </row>
    <row r="58" spans="1:5" x14ac:dyDescent="0.25">
      <c r="A58" s="43" t="s">
        <v>45</v>
      </c>
      <c r="B58" s="44"/>
      <c r="C58" s="44"/>
      <c r="D58" s="44"/>
      <c r="E58" s="45"/>
    </row>
    <row r="59" spans="1:5" x14ac:dyDescent="0.25">
      <c r="A59" s="43" t="s">
        <v>46</v>
      </c>
      <c r="B59" s="44"/>
      <c r="C59" s="44"/>
      <c r="D59" s="44"/>
      <c r="E59" s="45"/>
    </row>
    <row r="60" spans="1:5" x14ac:dyDescent="0.25">
      <c r="A60" s="39"/>
      <c r="B60" s="40"/>
      <c r="C60" s="40"/>
      <c r="D60" s="40"/>
      <c r="E60" s="41"/>
    </row>
    <row r="61" spans="1:5" x14ac:dyDescent="0.25">
      <c r="A61" s="39" t="s">
        <v>47</v>
      </c>
      <c r="B61" s="40"/>
      <c r="C61" s="40"/>
      <c r="D61" s="40"/>
      <c r="E61" s="41"/>
    </row>
    <row r="62" spans="1:5" x14ac:dyDescent="0.25">
      <c r="A62" s="39" t="s">
        <v>48</v>
      </c>
      <c r="B62" s="40"/>
      <c r="C62" s="40"/>
      <c r="D62" s="40"/>
      <c r="E62" s="41"/>
    </row>
    <row r="63" spans="1:5" x14ac:dyDescent="0.25">
      <c r="A63" s="39" t="s">
        <v>49</v>
      </c>
      <c r="B63" s="40"/>
      <c r="C63" s="40"/>
      <c r="D63" s="40"/>
      <c r="E63" s="41"/>
    </row>
    <row r="64" spans="1:5" x14ac:dyDescent="0.25">
      <c r="A64" s="39"/>
      <c r="B64" s="40"/>
      <c r="C64" s="40"/>
      <c r="D64" s="40"/>
      <c r="E64" s="41"/>
    </row>
    <row r="65" spans="1:5" x14ac:dyDescent="0.25">
      <c r="A65" s="39"/>
      <c r="B65" s="40"/>
      <c r="C65" s="40"/>
      <c r="D65" s="40"/>
      <c r="E65" s="41"/>
    </row>
    <row r="66" spans="1:5" x14ac:dyDescent="0.25">
      <c r="A66" s="42" t="s">
        <v>50</v>
      </c>
      <c r="B66" s="40"/>
      <c r="C66" s="40" t="s">
        <v>51</v>
      </c>
      <c r="D66" s="40"/>
      <c r="E66" s="41"/>
    </row>
    <row r="67" spans="1:5" x14ac:dyDescent="0.25">
      <c r="A67" s="42"/>
      <c r="B67" s="40"/>
      <c r="C67" s="40"/>
      <c r="D67" s="40"/>
      <c r="E67" s="41"/>
    </row>
    <row r="68" spans="1:5" x14ac:dyDescent="0.25">
      <c r="A68" s="42" t="s">
        <v>52</v>
      </c>
      <c r="B68" s="40"/>
      <c r="C68" s="40" t="s">
        <v>53</v>
      </c>
      <c r="D68" s="40"/>
      <c r="E68" s="41"/>
    </row>
    <row r="69" spans="1:5" x14ac:dyDescent="0.25">
      <c r="A69" s="42"/>
      <c r="B69" s="40"/>
      <c r="C69" s="40"/>
      <c r="D69" s="40"/>
      <c r="E69" s="41"/>
    </row>
    <row r="70" spans="1:5" x14ac:dyDescent="0.25">
      <c r="A70" s="42" t="s">
        <v>54</v>
      </c>
      <c r="B70" s="40"/>
      <c r="C70" s="40" t="s">
        <v>55</v>
      </c>
      <c r="D70" s="40"/>
      <c r="E70" s="41"/>
    </row>
    <row r="71" spans="1:5" x14ac:dyDescent="0.25">
      <c r="A71" s="42"/>
      <c r="B71" s="40"/>
      <c r="C71" s="40"/>
      <c r="D71" s="40"/>
      <c r="E71" s="41"/>
    </row>
    <row r="72" spans="1:5" ht="15.75" thickBot="1" x14ac:dyDescent="0.3">
      <c r="A72" s="46"/>
      <c r="B72" s="47"/>
      <c r="C72" s="47"/>
      <c r="D72" s="47"/>
      <c r="E72" s="48"/>
    </row>
  </sheetData>
  <hyperlinks>
    <hyperlink ref="F40" r:id="rId1" xr:uid="{EFA1F084-B962-40B3-BA9F-D2EFD90E5474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Win7buildUser</dc:creator>
  <cp:lastModifiedBy>Suzanne Young</cp:lastModifiedBy>
  <dcterms:created xsi:type="dcterms:W3CDTF">2017-05-23T10:35:59Z</dcterms:created>
  <dcterms:modified xsi:type="dcterms:W3CDTF">2021-11-18T07:08:51Z</dcterms:modified>
</cp:coreProperties>
</file>